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ORSSCSAIL-Sailing Section Documents\Course and Marks\"/>
    </mc:Choice>
  </mc:AlternateContent>
  <bookViews>
    <workbookView xWindow="0" yWindow="0" windowWidth="28800" windowHeight="12435" activeTab="1"/>
  </bookViews>
  <sheets>
    <sheet name="Marks" sheetId="2" r:id="rId1"/>
    <sheet name="Sailing Instructions" sheetId="3" r:id="rId2"/>
  </sheets>
  <calcPr calcId="152511" iterateDelta="1E-4"/>
</workbook>
</file>

<file path=xl/calcChain.xml><?xml version="1.0" encoding="utf-8"?>
<calcChain xmlns="http://schemas.openxmlformats.org/spreadsheetml/2006/main">
  <c r="D3" i="3" l="1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A11" i="3"/>
  <c r="A10" i="3"/>
  <c r="A9" i="3"/>
  <c r="A8" i="3"/>
  <c r="A7" i="3"/>
  <c r="A6" i="3"/>
  <c r="B4" i="3"/>
  <c r="C4" i="3"/>
  <c r="D4" i="3"/>
  <c r="E4" i="3"/>
  <c r="B5" i="3"/>
  <c r="C5" i="3"/>
  <c r="D5" i="3"/>
  <c r="E5" i="3"/>
  <c r="A5" i="3"/>
  <c r="A4" i="3"/>
  <c r="E3" i="3"/>
  <c r="B3" i="3"/>
  <c r="C3" i="3"/>
  <c r="A3" i="3"/>
</calcChain>
</file>

<file path=xl/sharedStrings.xml><?xml version="1.0" encoding="utf-8"?>
<sst xmlns="http://schemas.openxmlformats.org/spreadsheetml/2006/main" count="83" uniqueCount="76">
  <si>
    <t>Start Mark</t>
  </si>
  <si>
    <t>Start Box</t>
  </si>
  <si>
    <t>Mark Locations</t>
  </si>
  <si>
    <t>These are approximate only and not to be taken as fixed.</t>
  </si>
  <si>
    <t>Mark</t>
  </si>
  <si>
    <t>Latitude</t>
  </si>
  <si>
    <t>Longitude</t>
  </si>
  <si>
    <t>C</t>
  </si>
  <si>
    <t>P</t>
  </si>
  <si>
    <t>E</t>
  </si>
  <si>
    <t>S</t>
  </si>
  <si>
    <t>H</t>
  </si>
  <si>
    <t>T</t>
  </si>
  <si>
    <t>M</t>
  </si>
  <si>
    <t>W</t>
  </si>
  <si>
    <t>N</t>
  </si>
  <si>
    <t>little</t>
  </si>
  <si>
    <t>Foam</t>
  </si>
  <si>
    <t>Whale</t>
  </si>
  <si>
    <t>Beach</t>
  </si>
  <si>
    <t>Sorrento</t>
  </si>
  <si>
    <t>Anchor</t>
  </si>
  <si>
    <t>Lat</t>
  </si>
  <si>
    <t>Long</t>
  </si>
  <si>
    <t>T(old)</t>
  </si>
  <si>
    <t>N(old)</t>
  </si>
  <si>
    <t>Comment</t>
  </si>
  <si>
    <t>Dev WA Exclusion Zone</t>
  </si>
  <si>
    <t>New temp location</t>
  </si>
  <si>
    <t>Unstable ground</t>
  </si>
  <si>
    <t>Current test location</t>
  </si>
  <si>
    <t>31° 50.20</t>
  </si>
  <si>
    <t>31° 51.76</t>
  </si>
  <si>
    <t>31° 52.00</t>
  </si>
  <si>
    <t>31° 50.55</t>
  </si>
  <si>
    <t>31° 49.53</t>
  </si>
  <si>
    <t>115° 42.84</t>
  </si>
  <si>
    <t>115° 43.24</t>
  </si>
  <si>
    <t>115° 44.31</t>
  </si>
  <si>
    <t>115° 44.38</t>
  </si>
  <si>
    <t>31° 51.00</t>
  </si>
  <si>
    <t>115° 43.79</t>
  </si>
  <si>
    <t>31° 45.852 S</t>
  </si>
  <si>
    <t>31° 45.890 S</t>
  </si>
  <si>
    <t>31° 46.430 S</t>
  </si>
  <si>
    <t>31° 45.601 S</t>
  </si>
  <si>
    <t>31° 47.067 S</t>
  </si>
  <si>
    <t>31° 45.080 S</t>
  </si>
  <si>
    <t>31° 44.898 S</t>
  </si>
  <si>
    <t>31° 47.770 S</t>
  </si>
  <si>
    <t>31° 46.765 S</t>
  </si>
  <si>
    <t>31° 45.900 S</t>
  </si>
  <si>
    <t>31° 45.768 S</t>
  </si>
  <si>
    <t>31° 45.722 S</t>
  </si>
  <si>
    <t>31° 45.505 S</t>
  </si>
  <si>
    <t>31° 45.562 S</t>
  </si>
  <si>
    <t>115°43.470 E</t>
  </si>
  <si>
    <t>115° 43.283 E</t>
  </si>
  <si>
    <t>115°43.449 E</t>
  </si>
  <si>
    <t>115° 43.012 E</t>
  </si>
  <si>
    <t>115° 43.724 E</t>
  </si>
  <si>
    <t>115° 43.309 E</t>
  </si>
  <si>
    <t>115° 43.192 E</t>
  </si>
  <si>
    <t>115° 43.200 E</t>
  </si>
  <si>
    <t>115° 42.707 E</t>
  </si>
  <si>
    <t>115° 41.550 E</t>
  </si>
  <si>
    <t>115° 41.780 E</t>
  </si>
  <si>
    <t>115° 42.585 E</t>
  </si>
  <si>
    <t>115° 43.336 E</t>
  </si>
  <si>
    <t>115° 43.666 E</t>
  </si>
  <si>
    <t>31° 45.633 S</t>
  </si>
  <si>
    <t>115° 43.266 E</t>
  </si>
  <si>
    <t>Substitute C - Shark Mark</t>
  </si>
  <si>
    <t>Latitude(Dec)</t>
  </si>
  <si>
    <t>Longitude(Dec)</t>
  </si>
  <si>
    <t>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</si>
</sst>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9" formatCode="0.0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1" fillId="3" borderId="0" xfId="0" applyNumberFormat="1" applyFont="1" applyFill="1"/>
    <xf numFmtId="164" fontId="1" fillId="2" borderId="0" xfId="0" applyNumberFormat="1" applyFont="1" applyFill="1"/>
    <xf numFmtId="164" fontId="0" fillId="3" borderId="0" xfId="0" applyNumberFormat="1" applyFill="1"/>
    <xf numFmtId="164" fontId="0" fillId="2" borderId="0" xfId="0" applyNumberFormat="1" applyFill="1"/>
    <xf numFmtId="164" fontId="1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169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19" sqref="A19"/>
    </sheetView>
  </sheetViews>
  <sheetFormatPr defaultRowHeight="15" x14ac:dyDescent="0.25"/>
  <cols>
    <col min="1" max="1" width="14.42578125" customWidth="1"/>
    <col min="2" max="2" width="13.7109375" customWidth="1"/>
    <col min="3" max="4" width="14.42578125" customWidth="1"/>
    <col min="5" max="5" width="11.140625" customWidth="1"/>
    <col min="6" max="6" width="32.5703125" customWidth="1"/>
    <col min="7" max="7" width="9.140625" customWidth="1"/>
  </cols>
  <sheetData>
    <row r="1" spans="1:7" x14ac:dyDescent="0.25">
      <c r="A1" s="18" t="s">
        <v>2</v>
      </c>
      <c r="B1" s="18"/>
      <c r="C1" s="18"/>
      <c r="D1" s="18"/>
      <c r="E1" s="18"/>
      <c r="F1" s="3" t="s">
        <v>26</v>
      </c>
      <c r="G1" s="3"/>
    </row>
    <row r="2" spans="1:7" x14ac:dyDescent="0.25">
      <c r="A2" s="18" t="s">
        <v>3</v>
      </c>
      <c r="B2" s="18"/>
      <c r="C2" s="18"/>
      <c r="D2" s="18"/>
      <c r="E2" s="18"/>
      <c r="F2" s="3"/>
      <c r="G2" s="3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1" t="s">
        <v>4</v>
      </c>
      <c r="B4" s="1" t="s">
        <v>5</v>
      </c>
      <c r="C4" s="1" t="s">
        <v>6</v>
      </c>
      <c r="D4" s="3" t="s">
        <v>22</v>
      </c>
      <c r="E4" s="1" t="s">
        <v>23</v>
      </c>
      <c r="F4" s="1"/>
      <c r="G4" s="1"/>
    </row>
    <row r="5" spans="1:7" x14ac:dyDescent="0.25">
      <c r="A5" s="9" t="s">
        <v>7</v>
      </c>
      <c r="B5" s="10" t="s">
        <v>43</v>
      </c>
      <c r="C5" s="10" t="s">
        <v>56</v>
      </c>
      <c r="D5" s="12">
        <v>-31.764832999999999</v>
      </c>
      <c r="E5" s="12">
        <v>115.72450000000001</v>
      </c>
      <c r="F5" s="4" t="s">
        <v>27</v>
      </c>
      <c r="G5" s="4"/>
    </row>
    <row r="6" spans="1:7" x14ac:dyDescent="0.25">
      <c r="A6" s="7" t="s">
        <v>7</v>
      </c>
      <c r="B6" s="8" t="s">
        <v>42</v>
      </c>
      <c r="C6" s="8" t="s">
        <v>57</v>
      </c>
      <c r="D6" s="13">
        <v>-31.764199999999999</v>
      </c>
      <c r="E6" s="13">
        <v>115.721383</v>
      </c>
      <c r="F6" s="4" t="s">
        <v>72</v>
      </c>
      <c r="G6" s="4"/>
    </row>
    <row r="7" spans="1:7" x14ac:dyDescent="0.25">
      <c r="A7" s="7" t="s">
        <v>9</v>
      </c>
      <c r="B7" s="8" t="s">
        <v>44</v>
      </c>
      <c r="C7" s="8" t="s">
        <v>58</v>
      </c>
      <c r="D7" s="13">
        <v>-31.773833</v>
      </c>
      <c r="E7" s="13">
        <v>115.72414999999999</v>
      </c>
      <c r="F7" s="4"/>
      <c r="G7" s="4"/>
    </row>
    <row r="8" spans="1:7" x14ac:dyDescent="0.25">
      <c r="A8" s="7" t="s">
        <v>11</v>
      </c>
      <c r="B8" s="8" t="s">
        <v>45</v>
      </c>
      <c r="C8" s="8" t="s">
        <v>59</v>
      </c>
      <c r="D8" s="13">
        <v>-31.760017000000001</v>
      </c>
      <c r="E8" s="13">
        <v>115.71686699999999</v>
      </c>
      <c r="F8" s="4"/>
      <c r="G8" s="4"/>
    </row>
    <row r="9" spans="1:7" x14ac:dyDescent="0.25">
      <c r="A9" s="7" t="s">
        <v>13</v>
      </c>
      <c r="B9" s="8" t="s">
        <v>46</v>
      </c>
      <c r="C9" s="8" t="s">
        <v>60</v>
      </c>
      <c r="D9" s="13">
        <v>-31.78445</v>
      </c>
      <c r="E9" s="13">
        <v>115.72873300000001</v>
      </c>
      <c r="F9" s="4"/>
      <c r="G9" s="4"/>
    </row>
    <row r="10" spans="1:7" x14ac:dyDescent="0.25">
      <c r="A10" s="9" t="s">
        <v>25</v>
      </c>
      <c r="B10" s="10" t="s">
        <v>47</v>
      </c>
      <c r="C10" s="10" t="s">
        <v>61</v>
      </c>
      <c r="D10" s="12">
        <v>-31.751332999999999</v>
      </c>
      <c r="E10" s="12">
        <v>115.721817</v>
      </c>
      <c r="F10" s="4" t="s">
        <v>27</v>
      </c>
      <c r="G10" s="4"/>
    </row>
    <row r="11" spans="1:7" x14ac:dyDescent="0.25">
      <c r="A11" s="7" t="s">
        <v>15</v>
      </c>
      <c r="B11" s="8" t="s">
        <v>48</v>
      </c>
      <c r="C11" s="8" t="s">
        <v>62</v>
      </c>
      <c r="D11" s="13">
        <v>-31.7483</v>
      </c>
      <c r="E11" s="13">
        <v>115.71986699999999</v>
      </c>
      <c r="F11" s="4" t="s">
        <v>28</v>
      </c>
      <c r="G11" s="4"/>
    </row>
    <row r="12" spans="1:7" x14ac:dyDescent="0.25">
      <c r="A12" s="7" t="s">
        <v>8</v>
      </c>
      <c r="B12" s="8" t="s">
        <v>49</v>
      </c>
      <c r="C12" s="8" t="s">
        <v>63</v>
      </c>
      <c r="D12" s="13">
        <v>-31.796167000000001</v>
      </c>
      <c r="E12" s="13">
        <v>115.72</v>
      </c>
      <c r="F12" s="11"/>
    </row>
    <row r="13" spans="1:7" x14ac:dyDescent="0.25">
      <c r="A13" s="7" t="s">
        <v>10</v>
      </c>
      <c r="B13" s="8" t="s">
        <v>50</v>
      </c>
      <c r="C13" s="8" t="s">
        <v>64</v>
      </c>
      <c r="D13" s="13">
        <v>-31.779416999999999</v>
      </c>
      <c r="E13" s="13">
        <v>115.711783</v>
      </c>
      <c r="F13" s="11"/>
    </row>
    <row r="14" spans="1:7" x14ac:dyDescent="0.25">
      <c r="A14" s="9" t="s">
        <v>24</v>
      </c>
      <c r="B14" s="10" t="s">
        <v>51</v>
      </c>
      <c r="C14" s="10" t="s">
        <v>65</v>
      </c>
      <c r="D14" s="12">
        <v>-31.765000000000001</v>
      </c>
      <c r="E14" s="12">
        <v>115.6925</v>
      </c>
      <c r="F14" s="11" t="s">
        <v>29</v>
      </c>
    </row>
    <row r="15" spans="1:7" x14ac:dyDescent="0.25">
      <c r="A15" s="7" t="s">
        <v>12</v>
      </c>
      <c r="B15" s="8" t="s">
        <v>52</v>
      </c>
      <c r="C15" s="8" t="s">
        <v>66</v>
      </c>
      <c r="D15" s="13">
        <v>-31.762799999999999</v>
      </c>
      <c r="E15" s="13">
        <v>115.69633</v>
      </c>
      <c r="F15" s="11" t="s">
        <v>30</v>
      </c>
    </row>
    <row r="16" spans="1:7" x14ac:dyDescent="0.25">
      <c r="A16" s="7" t="s">
        <v>14</v>
      </c>
      <c r="B16" s="8" t="s">
        <v>53</v>
      </c>
      <c r="C16" s="8" t="s">
        <v>67</v>
      </c>
      <c r="D16" s="13">
        <v>-31.762032999999999</v>
      </c>
      <c r="E16" s="13">
        <v>115.70975</v>
      </c>
      <c r="F16" s="11"/>
    </row>
    <row r="17" spans="1:6" x14ac:dyDescent="0.25">
      <c r="A17" s="9" t="s">
        <v>0</v>
      </c>
      <c r="B17" s="10" t="s">
        <v>54</v>
      </c>
      <c r="C17" s="10" t="s">
        <v>68</v>
      </c>
      <c r="D17" s="14">
        <v>-31.758420000000001</v>
      </c>
      <c r="E17" s="14">
        <v>115.72226999999999</v>
      </c>
      <c r="F17" s="11"/>
    </row>
    <row r="18" spans="1:6" x14ac:dyDescent="0.25">
      <c r="A18" s="7" t="s">
        <v>75</v>
      </c>
      <c r="B18" s="8" t="s">
        <v>70</v>
      </c>
      <c r="C18" s="8" t="s">
        <v>71</v>
      </c>
      <c r="D18" s="15">
        <v>-31.760556000000001</v>
      </c>
      <c r="E18" s="15">
        <v>115.72111099999999</v>
      </c>
      <c r="F18" s="11" t="s">
        <v>28</v>
      </c>
    </row>
    <row r="19" spans="1:6" x14ac:dyDescent="0.25">
      <c r="A19" s="7" t="s">
        <v>1</v>
      </c>
      <c r="B19" s="8" t="s">
        <v>55</v>
      </c>
      <c r="C19" s="8" t="s">
        <v>69</v>
      </c>
      <c r="D19" s="15">
        <v>-31.759373</v>
      </c>
      <c r="E19" s="15">
        <v>115.72776500000001</v>
      </c>
      <c r="F19" s="11"/>
    </row>
    <row r="20" spans="1:6" x14ac:dyDescent="0.25">
      <c r="D20" s="16"/>
      <c r="E20" s="16"/>
      <c r="F20" s="11"/>
    </row>
    <row r="21" spans="1:6" x14ac:dyDescent="0.25">
      <c r="A21" s="5" t="s">
        <v>16</v>
      </c>
      <c r="B21" s="4" t="s">
        <v>35</v>
      </c>
      <c r="C21" s="4" t="s">
        <v>36</v>
      </c>
      <c r="D21" s="16">
        <v>-31.825500000000002</v>
      </c>
      <c r="E21" s="17">
        <v>115.714</v>
      </c>
      <c r="F21" s="11"/>
    </row>
    <row r="22" spans="1:6" x14ac:dyDescent="0.25">
      <c r="A22" s="5" t="s">
        <v>17</v>
      </c>
      <c r="B22" s="4" t="s">
        <v>34</v>
      </c>
      <c r="C22" s="4" t="s">
        <v>37</v>
      </c>
      <c r="D22" s="17">
        <v>-31.842500000000001</v>
      </c>
      <c r="E22" s="17">
        <v>115.72067</v>
      </c>
      <c r="F22" s="11"/>
    </row>
    <row r="23" spans="1:6" x14ac:dyDescent="0.25">
      <c r="A23" s="5" t="s">
        <v>18</v>
      </c>
      <c r="B23" s="4" t="s">
        <v>33</v>
      </c>
      <c r="C23" s="4" t="s">
        <v>36</v>
      </c>
      <c r="D23" s="17">
        <v>-31.866669999999999</v>
      </c>
      <c r="E23" s="17">
        <v>115.714</v>
      </c>
      <c r="F23" s="11"/>
    </row>
    <row r="24" spans="1:6" x14ac:dyDescent="0.25">
      <c r="A24" s="5" t="s">
        <v>19</v>
      </c>
      <c r="B24" s="4" t="s">
        <v>32</v>
      </c>
      <c r="C24" s="4" t="s">
        <v>38</v>
      </c>
      <c r="D24" s="17">
        <v>-31.862670000000001</v>
      </c>
      <c r="E24" s="17">
        <v>115.7385</v>
      </c>
      <c r="F24" s="11"/>
    </row>
    <row r="25" spans="1:6" x14ac:dyDescent="0.25">
      <c r="A25" s="5" t="s">
        <v>20</v>
      </c>
      <c r="B25" s="4" t="s">
        <v>31</v>
      </c>
      <c r="C25" s="4" t="s">
        <v>39</v>
      </c>
      <c r="D25" s="17">
        <v>-31.836670000000002</v>
      </c>
      <c r="E25" s="17">
        <v>115.73967</v>
      </c>
      <c r="F25" s="11"/>
    </row>
    <row r="26" spans="1:6" x14ac:dyDescent="0.25">
      <c r="A26" s="6" t="s">
        <v>21</v>
      </c>
      <c r="B26" s="4" t="s">
        <v>40</v>
      </c>
      <c r="C26" s="4" t="s">
        <v>41</v>
      </c>
      <c r="D26" s="17">
        <v>-31.85</v>
      </c>
      <c r="E26" s="17">
        <v>115.72983000000001</v>
      </c>
      <c r="F26" s="11"/>
    </row>
    <row r="27" spans="1:6" x14ac:dyDescent="0.25">
      <c r="F27" s="11"/>
    </row>
  </sheetData>
  <mergeCells count="2">
    <mergeCell ref="A2:E2"/>
    <mergeCell ref="A1:E1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topLeftCell="A7" workbookViewId="0">
      <selection activeCell="A20" sqref="A20:XFD25"/>
    </sheetView>
  </sheetViews>
  <sheetFormatPr defaultRowHeight="15" x14ac:dyDescent="0.25"/>
  <cols>
    <col min="1" max="1" width="13.42578125" customWidth="1"/>
    <col min="2" max="5" width="14.5703125" customWidth="1"/>
  </cols>
  <sheetData>
    <row r="2" spans="1:5" x14ac:dyDescent="0.25">
      <c r="A2" s="20" t="s">
        <v>4</v>
      </c>
      <c r="B2" s="20" t="s">
        <v>5</v>
      </c>
      <c r="C2" s="20" t="s">
        <v>6</v>
      </c>
      <c r="D2" s="20" t="s">
        <v>73</v>
      </c>
      <c r="E2" s="20" t="s">
        <v>74</v>
      </c>
    </row>
    <row r="3" spans="1:5" x14ac:dyDescent="0.25">
      <c r="A3" t="str">
        <f>Marks!A18</f>
        <v>Start</v>
      </c>
      <c r="B3" t="str">
        <f>Marks!B18</f>
        <v>31° 45.633 S</v>
      </c>
      <c r="C3" t="str">
        <f>Marks!C18</f>
        <v>115° 43.266 E</v>
      </c>
      <c r="D3" s="19">
        <f>Marks!D18</f>
        <v>-31.760556000000001</v>
      </c>
      <c r="E3" s="19">
        <f>Marks!E18</f>
        <v>115.72111099999999</v>
      </c>
    </row>
    <row r="4" spans="1:5" x14ac:dyDescent="0.25">
      <c r="A4" t="str">
        <f>Marks!A6</f>
        <v>C</v>
      </c>
      <c r="B4" t="str">
        <f>Marks!B6</f>
        <v>31° 45.852 S</v>
      </c>
      <c r="C4" t="str">
        <f>Marks!C6</f>
        <v>115° 43.283 E</v>
      </c>
      <c r="D4" s="19">
        <f>Marks!D6</f>
        <v>-31.764199999999999</v>
      </c>
      <c r="E4" s="19">
        <f>Marks!E6</f>
        <v>115.721383</v>
      </c>
    </row>
    <row r="5" spans="1:5" x14ac:dyDescent="0.25">
      <c r="A5" t="str">
        <f>Marks!A7</f>
        <v>E</v>
      </c>
      <c r="B5" t="str">
        <f>Marks!B7</f>
        <v>31° 46.430 S</v>
      </c>
      <c r="C5" t="str">
        <f>Marks!C7</f>
        <v>115°43.449 E</v>
      </c>
      <c r="D5" s="19">
        <f>Marks!D7</f>
        <v>-31.773833</v>
      </c>
      <c r="E5" s="19">
        <f>Marks!E7</f>
        <v>115.72414999999999</v>
      </c>
    </row>
    <row r="6" spans="1:5" x14ac:dyDescent="0.25">
      <c r="A6" t="str">
        <f>Marks!A9</f>
        <v>M</v>
      </c>
      <c r="B6" t="str">
        <f>Marks!B9</f>
        <v>31° 47.067 S</v>
      </c>
      <c r="C6" t="str">
        <f>Marks!C9</f>
        <v>115° 43.724 E</v>
      </c>
      <c r="D6" s="19">
        <f>Marks!D9</f>
        <v>-31.78445</v>
      </c>
      <c r="E6" s="19">
        <f>Marks!E9</f>
        <v>115.72873300000001</v>
      </c>
    </row>
    <row r="7" spans="1:5" x14ac:dyDescent="0.25">
      <c r="A7" t="str">
        <f>Marks!A11</f>
        <v>N</v>
      </c>
      <c r="B7" t="str">
        <f>Marks!B11</f>
        <v>31° 44.898 S</v>
      </c>
      <c r="C7" t="str">
        <f>Marks!C11</f>
        <v>115° 43.192 E</v>
      </c>
      <c r="D7" s="19">
        <f>Marks!D11</f>
        <v>-31.7483</v>
      </c>
      <c r="E7" s="19">
        <f>Marks!E11</f>
        <v>115.71986699999999</v>
      </c>
    </row>
    <row r="8" spans="1:5" x14ac:dyDescent="0.25">
      <c r="A8" t="str">
        <f>Marks!A12</f>
        <v>P</v>
      </c>
      <c r="B8" t="str">
        <f>Marks!B12</f>
        <v>31° 47.770 S</v>
      </c>
      <c r="C8" t="str">
        <f>Marks!C12</f>
        <v>115° 43.200 E</v>
      </c>
      <c r="D8" s="19">
        <f>Marks!D12</f>
        <v>-31.796167000000001</v>
      </c>
      <c r="E8" s="19">
        <f>Marks!E12</f>
        <v>115.72</v>
      </c>
    </row>
    <row r="9" spans="1:5" x14ac:dyDescent="0.25">
      <c r="A9" t="str">
        <f>Marks!A13</f>
        <v>S</v>
      </c>
      <c r="B9" t="str">
        <f>Marks!B13</f>
        <v>31° 46.765 S</v>
      </c>
      <c r="C9" t="str">
        <f>Marks!C13</f>
        <v>115° 42.707 E</v>
      </c>
      <c r="D9" s="19">
        <f>Marks!D13</f>
        <v>-31.779416999999999</v>
      </c>
      <c r="E9" s="19">
        <f>Marks!E13</f>
        <v>115.711783</v>
      </c>
    </row>
    <row r="10" spans="1:5" x14ac:dyDescent="0.25">
      <c r="A10" t="str">
        <f>Marks!A15</f>
        <v>T</v>
      </c>
      <c r="B10" t="str">
        <f>Marks!B15</f>
        <v>31° 45.768 S</v>
      </c>
      <c r="C10" t="str">
        <f>Marks!C15</f>
        <v>115° 41.780 E</v>
      </c>
      <c r="D10" s="19">
        <f>Marks!D15</f>
        <v>-31.762799999999999</v>
      </c>
      <c r="E10" s="19">
        <f>Marks!E15</f>
        <v>115.69633</v>
      </c>
    </row>
    <row r="11" spans="1:5" x14ac:dyDescent="0.25">
      <c r="A11" t="str">
        <f>Marks!A16</f>
        <v>W</v>
      </c>
      <c r="B11" t="str">
        <f>Marks!B16</f>
        <v>31° 45.722 S</v>
      </c>
      <c r="C11" t="str">
        <f>Marks!C16</f>
        <v>115° 42.585 E</v>
      </c>
      <c r="D11" s="19">
        <f>Marks!D16</f>
        <v>-31.762032999999999</v>
      </c>
      <c r="E11" s="19">
        <f>Marks!E16</f>
        <v>115.70975</v>
      </c>
    </row>
    <row r="12" spans="1:5" x14ac:dyDescent="0.25">
      <c r="D12" s="17"/>
      <c r="E12" s="17"/>
    </row>
    <row r="13" spans="1:5" x14ac:dyDescent="0.25">
      <c r="D13" s="17"/>
      <c r="E13" s="17"/>
    </row>
    <row r="14" spans="1:5" x14ac:dyDescent="0.25">
      <c r="D14" s="17"/>
      <c r="E14" s="17"/>
    </row>
    <row r="15" spans="1:5" x14ac:dyDescent="0.25">
      <c r="D15" s="17"/>
      <c r="E15" s="17"/>
    </row>
    <row r="16" spans="1:5" x14ac:dyDescent="0.25">
      <c r="D16" s="17"/>
      <c r="E16" s="17"/>
    </row>
    <row r="17" spans="4:5" x14ac:dyDescent="0.25">
      <c r="D17" s="17"/>
      <c r="E17" s="1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Marks</vt:lpstr>
      <vt:lpstr>Sailing Instructions</vt:lpstr>
    </vt:vector>
  </TitlesOfParts>
  <Company>Stratos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Phipps, Paul</dc:creator>
  <cp:lastModifiedBy>admin</cp:lastModifiedBy>
  <cp:lastPrinted>2020-10-28T09:19:52Z</cp:lastPrinted>
  <dcterms:created xsi:type="dcterms:W3CDTF">2015-09-24T13:53:31Z</dcterms:created>
  <dcterms:modified xsi:type="dcterms:W3CDTF">2021-09-27T13:52:25Z</dcterms:modified>
</cp:coreProperties>
</file>